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上架檢查表" sheetId="1" state="visible" r:id="rId1"/>
    <sheet name="填寫範例" sheetId="2" state="visible" r:id="rId2"/>
    <sheet name="使用說明" sheetId="3" state="visible" r:id="rId3"/>
  </sheets>
  <definedNames>
    <definedName name="_xlnm.Print_Titles" localSheetId="0">'上架檢查表'!$1:$5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Microsoft JhengHei"/>
      <b val="1"/>
      <color rgb="001F2A44"/>
      <sz val="16"/>
    </font>
    <font>
      <name val="Microsoft JhengHei"/>
      <color rgb="0064748B"/>
      <sz val="9"/>
    </font>
    <font>
      <name val="Microsoft JhengHei"/>
      <b val="1"/>
      <color rgb="001F2A44"/>
      <sz val="10"/>
    </font>
    <font>
      <name val="Microsoft JhengHei"/>
      <b val="1"/>
      <color rgb="000E7490"/>
      <sz val="14"/>
    </font>
    <font>
      <name val="Microsoft JhengHei"/>
      <b val="1"/>
      <sz val="9"/>
    </font>
    <font>
      <name val="Microsoft JhengHei"/>
      <color rgb="0064748B"/>
      <sz val="8"/>
    </font>
    <font>
      <name val="Microsoft JhengHei"/>
      <b val="1"/>
      <color rgb="00FFFFFF"/>
      <sz val="10"/>
    </font>
    <font>
      <name val="Microsoft JhengHei"/>
      <b val="1"/>
      <color rgb="00FFFFFF"/>
      <sz val="11"/>
    </font>
    <font>
      <name val="Microsoft JhengHei"/>
      <sz val="9"/>
    </font>
    <font>
      <name val="Microsoft JhengHei"/>
      <color rgb="00475569"/>
      <sz val="8"/>
    </font>
    <font>
      <name val="Microsoft JhengHei"/>
      <sz val="8"/>
    </font>
    <font>
      <name val="Microsoft JhengHei"/>
      <color rgb="000E7490"/>
      <sz val="8"/>
    </font>
    <font>
      <name val="Microsoft JhengHei"/>
      <b val="1"/>
      <color rgb="001F2A44"/>
      <sz val="12"/>
    </font>
    <font>
      <name val="Microsoft JhengHei"/>
      <b val="1"/>
      <color rgb="001F2A44"/>
      <sz val="9"/>
    </font>
    <font>
      <name val="Microsoft JhengHei"/>
      <color rgb="00334155"/>
      <sz val="9"/>
    </font>
  </fonts>
  <fills count="10">
    <fill>
      <patternFill/>
    </fill>
    <fill>
      <patternFill patternType="gray125"/>
    </fill>
    <fill>
      <patternFill patternType="solid">
        <fgColor rgb="00E0F2FE"/>
        <bgColor rgb="00E0F2FE"/>
      </patternFill>
    </fill>
    <fill>
      <patternFill patternType="solid">
        <fgColor rgb="001F2A44"/>
        <bgColor rgb="001F2A44"/>
      </patternFill>
    </fill>
    <fill>
      <patternFill patternType="solid">
        <fgColor rgb="001E40AF"/>
        <bgColor rgb="001E40AF"/>
      </patternFill>
    </fill>
    <fill>
      <patternFill patternType="solid">
        <fgColor rgb="000E7490"/>
        <bgColor rgb="000E7490"/>
      </patternFill>
    </fill>
    <fill>
      <patternFill patternType="solid">
        <fgColor rgb="007C3AED"/>
        <bgColor rgb="007C3AED"/>
      </patternFill>
    </fill>
    <fill>
      <patternFill patternType="solid">
        <fgColor rgb="00BE185D"/>
        <bgColor rgb="00BE185D"/>
      </patternFill>
    </fill>
    <fill>
      <patternFill patternType="solid">
        <fgColor rgb="00047857"/>
        <bgColor rgb="00047857"/>
      </patternFill>
    </fill>
    <fill>
      <patternFill patternType="solid">
        <fgColor rgb="00F1F5F9"/>
        <bgColor rgb="00F1F5F9"/>
      </patternFill>
    </fill>
  </fills>
  <borders count="6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9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5" fillId="2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8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8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8" fillId="8" borderId="1" applyAlignment="1" pivotButton="0" quotePrefix="0" xfId="0">
      <alignment horizontal="left" vertical="center"/>
    </xf>
    <xf numFmtId="0" fontId="0" fillId="8" borderId="1" pivotButton="0" quotePrefix="0" xfId="0"/>
    <xf numFmtId="0" fontId="13" fillId="0" borderId="0" pivotButton="0" quotePrefix="0" xfId="0"/>
    <xf numFmtId="0" fontId="5" fillId="9" borderId="1" pivotButton="0" quotePrefix="0" xfId="0"/>
    <xf numFmtId="0" fontId="9" fillId="0" borderId="1" applyAlignment="1" pivotButton="0" quotePrefix="0" xfId="0">
      <alignment vertical="center" wrapText="1"/>
    </xf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ill>
        <patternFill patternType="solid">
          <fgColor rgb="00DCFCE7"/>
          <bgColor rgb="00DCFCE7"/>
        </patternFill>
      </fill>
    </dxf>
    <dxf>
      <fill>
        <patternFill patternType="solid">
          <fgColor rgb="00FEE2E2"/>
          <bgColor rgb="00FEE2E2"/>
        </patternFill>
      </fill>
    </dxf>
    <dxf>
      <font>
        <color rgb="00166534"/>
      </font>
      <fill>
        <patternFill patternType="solid">
          <fgColor rgb="00DCFCE7"/>
          <bgColor rgb="00DCFCE7"/>
        </patternFill>
      </fill>
    </dxf>
    <dxf>
      <font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8" customWidth="1" min="3" max="3"/>
    <col width="14" customWidth="1" min="4" max="4"/>
    <col width="36" customWidth="1" min="5" max="5"/>
    <col width="18" customWidth="1" min="6" max="6"/>
  </cols>
  <sheetData>
    <row r="1" ht="28" customHeight="1">
      <c r="A1" s="1" t="inlineStr">
        <is>
          <t>收納宅配小物｜賣場上架檢查表（自動檢核版）</t>
        </is>
      </c>
    </row>
    <row r="2" ht="16" customHeight="1">
      <c r="A2" s="2" t="inlineStr">
        <is>
          <t>勾選「已完成」即自動計分｜完成度 100% 才可上架｜適用：收納盒 / 擴香 / 廚房小物 / 宅配小物全品類</t>
        </is>
      </c>
    </row>
    <row r="3" ht="22" customHeight="1">
      <c r="A3" s="3" t="inlineStr">
        <is>
          <t>整體完成度</t>
        </is>
      </c>
      <c r="B3" s="4">
        <f>COUNTIF(D6:D38,"已完成")/33</f>
        <v/>
      </c>
      <c r="C3" s="5" t="n"/>
      <c r="D3" s="5" t="n"/>
      <c r="E3" s="6" t="n"/>
      <c r="F3" s="7">
        <f>IF(B3=1,"✅ 可上架",IF(B3&gt;=0.8,"⚠️ 接近完成","❌ 待補齊"))</f>
        <v/>
      </c>
    </row>
    <row r="4" ht="14" customHeight="1">
      <c r="A4" s="8" t="inlineStr">
        <is>
          <t>▸ 使用方式：D 欄下拉選「已完成 / 未完成」→ B3 自動更新完成度；E 欄填備註/連結；F 欄自動檢核提示（公式已寫好）</t>
        </is>
      </c>
    </row>
    <row r="5" ht="20" customHeight="1">
      <c r="A5" s="9" t="inlineStr">
        <is>
          <t>#</t>
        </is>
      </c>
      <c r="B5" s="9" t="inlineStr">
        <is>
          <t>檢查項目</t>
        </is>
      </c>
      <c r="C5" s="9" t="inlineStr">
        <is>
          <t>檢核標準 / 範例</t>
        </is>
      </c>
      <c r="D5" s="9" t="inlineStr">
        <is>
          <t>狀態</t>
        </is>
      </c>
      <c r="E5" s="9" t="inlineStr">
        <is>
          <t>備註 / 連結</t>
        </is>
      </c>
      <c r="F5" s="9" t="inlineStr">
        <is>
          <t>自動檢核</t>
        </is>
      </c>
    </row>
    <row r="6" ht="18" customHeight="1">
      <c r="A6" s="10" t="inlineStr">
        <is>
          <t>一、標題與賣點（5 項）</t>
        </is>
      </c>
      <c r="B6" s="11" t="n"/>
      <c r="C6" s="11" t="n"/>
      <c r="D6" s="11" t="n"/>
      <c r="E6" s="11" t="n"/>
      <c r="F6" s="11" t="n"/>
    </row>
    <row r="7" ht="16" customHeight="1">
      <c r="A7" s="12" t="n">
        <v>1</v>
      </c>
      <c r="B7" s="13" t="inlineStr">
        <is>
          <t>主標題含核心關鍵字</t>
        </is>
      </c>
      <c r="C7" s="14" t="inlineStr">
        <is>
          <t>例：【租屋必備】抽屜收納盒｜可疊加｜附分隔板</t>
        </is>
      </c>
      <c r="D7" s="15" t="inlineStr">
        <is>
          <t>未完成</t>
        </is>
      </c>
      <c r="E7" s="16" t="inlineStr"/>
      <c r="F7" s="17">
        <f>IF(D6="已完成","✔","待勾選")</f>
        <v/>
      </c>
    </row>
    <row r="8" ht="16" customHeight="1">
      <c r="A8" s="12" t="n">
        <v>2</v>
      </c>
      <c r="B8" s="13" t="inlineStr">
        <is>
          <t>標題長度 25-35 字</t>
        </is>
      </c>
      <c r="C8" s="14" t="inlineStr">
        <is>
          <t>含 2-3 個搜尋關鍵字，避免堆疊</t>
        </is>
      </c>
      <c r="D8" s="15" t="inlineStr">
        <is>
          <t>未完成</t>
        </is>
      </c>
      <c r="E8" s="16" t="inlineStr"/>
      <c r="F8" s="17">
        <f>IF(D7="已完成","✔","待勾選")</f>
        <v/>
      </c>
    </row>
    <row r="9" ht="16" customHeight="1">
      <c r="A9" s="12" t="n">
        <v>3</v>
      </c>
      <c r="B9" s="13" t="inlineStr">
        <is>
          <t>一句話賣點（副標）</t>
        </is>
      </c>
      <c r="C9" s="14" t="inlineStr">
        <is>
          <t>例：3 秒找到東西，抽屜不再亂</t>
        </is>
      </c>
      <c r="D9" s="15" t="inlineStr">
        <is>
          <t>未完成</t>
        </is>
      </c>
      <c r="E9" s="16" t="inlineStr"/>
      <c r="F9" s="17">
        <f>IF(D8="已完成","✔","待勾選")</f>
        <v/>
      </c>
    </row>
    <row r="10" ht="16" customHeight="1">
      <c r="A10" s="12" t="n">
        <v>4</v>
      </c>
      <c r="B10" s="13" t="inlineStr">
        <is>
          <t>價格與規格一致</t>
        </is>
      </c>
      <c r="C10" s="14" t="inlineStr">
        <is>
          <t>標題標示尺寸需與規格表一致</t>
        </is>
      </c>
      <c r="D10" s="15" t="inlineStr">
        <is>
          <t>未完成</t>
        </is>
      </c>
      <c r="E10" s="16" t="inlineStr"/>
      <c r="F10" s="17">
        <f>IF(D9="已完成","✔","待勾選")</f>
        <v/>
      </c>
    </row>
    <row r="11" ht="16" customHeight="1">
      <c r="A11" s="12" t="n">
        <v>5</v>
      </c>
      <c r="B11" s="13" t="inlineStr">
        <is>
          <t>無違禁字/誇大</t>
        </is>
      </c>
      <c r="C11" s="14" t="inlineStr">
        <is>
          <t>避免「最強/第一」等廣告違規字</t>
        </is>
      </c>
      <c r="D11" s="15" t="inlineStr">
        <is>
          <t>未完成</t>
        </is>
      </c>
      <c r="E11" s="16" t="inlineStr"/>
      <c r="F11" s="17">
        <f>IF(D10="已完成","✔","待勾選")</f>
        <v/>
      </c>
    </row>
    <row r="12" ht="18" customHeight="1">
      <c r="A12" s="18" t="inlineStr">
        <is>
          <t>二、圖片與視覺（7 項）</t>
        </is>
      </c>
      <c r="B12" s="19" t="n"/>
      <c r="C12" s="19" t="n"/>
      <c r="D12" s="19" t="n"/>
      <c r="E12" s="19" t="n"/>
      <c r="F12" s="19" t="n"/>
    </row>
    <row r="13" ht="16" customHeight="1">
      <c r="A13" s="12" t="n">
        <v>6</v>
      </c>
      <c r="B13" s="13" t="inlineStr">
        <is>
          <t>首圖白底/情境二擇一</t>
        </is>
      </c>
      <c r="C13" s="14" t="inlineStr">
        <is>
          <t>首圖 800x800 以上，商品占畫面 70%</t>
        </is>
      </c>
      <c r="D13" s="15" t="inlineStr">
        <is>
          <t>未完成</t>
        </is>
      </c>
      <c r="E13" s="16" t="inlineStr"/>
      <c r="F13" s="17">
        <f>IF(D11="已完成","✔","待勾選")</f>
        <v/>
      </c>
    </row>
    <row r="14" ht="16" customHeight="1">
      <c r="A14" s="12" t="n">
        <v>7</v>
      </c>
      <c r="B14" s="13" t="inlineStr">
        <is>
          <t>5-8 張圖片齊全</t>
        </is>
      </c>
      <c r="C14" s="14" t="inlineStr">
        <is>
          <t>含：正面/側面/尺寸/情境/細節/包裝</t>
        </is>
      </c>
      <c r="D14" s="15" t="inlineStr">
        <is>
          <t>未完成</t>
        </is>
      </c>
      <c r="E14" s="16" t="inlineStr"/>
      <c r="F14" s="17">
        <f>IF(D12="已完成","✔","待勾選")</f>
        <v/>
      </c>
    </row>
    <row r="15" ht="16" customHeight="1">
      <c r="A15" s="12" t="n">
        <v>8</v>
      </c>
      <c r="B15" s="13" t="inlineStr">
        <is>
          <t>尺寸對比圖</t>
        </is>
      </c>
      <c r="C15" s="14" t="inlineStr">
        <is>
          <t>與常見物對比（例：A4 紙/手掌）</t>
        </is>
      </c>
      <c r="D15" s="15" t="inlineStr">
        <is>
          <t>未完成</t>
        </is>
      </c>
      <c r="E15" s="16" t="inlineStr"/>
      <c r="F15" s="17">
        <f>IF(D13="已完成","✔","待勾選")</f>
        <v/>
      </c>
    </row>
    <row r="16" ht="16" customHeight="1">
      <c r="A16" s="12" t="n">
        <v>9</v>
      </c>
      <c r="B16" s="13" t="inlineStr">
        <is>
          <t>情境照 2 張以上</t>
        </is>
      </c>
      <c r="C16" s="14" t="inlineStr">
        <is>
          <t>租屋/小宅真實場景，非純去背</t>
        </is>
      </c>
      <c r="D16" s="15" t="inlineStr">
        <is>
          <t>未完成</t>
        </is>
      </c>
      <c r="E16" s="16" t="inlineStr"/>
      <c r="F16" s="17">
        <f>IF(D14="已完成","✔","待勾選")</f>
        <v/>
      </c>
    </row>
    <row r="17" ht="16" customHeight="1">
      <c r="A17" s="12" t="n">
        <v>10</v>
      </c>
      <c r="B17" s="13" t="inlineStr">
        <is>
          <t>圖片無浮水印/邊框</t>
        </is>
      </c>
      <c r="C17" s="14" t="inlineStr">
        <is>
          <t>四邊留白，避免平台裁切</t>
        </is>
      </c>
      <c r="D17" s="15" t="inlineStr">
        <is>
          <t>未完成</t>
        </is>
      </c>
      <c r="E17" s="16" t="inlineStr"/>
      <c r="F17" s="17">
        <f>IF(D15="已完成","✔","待勾選")</f>
        <v/>
      </c>
    </row>
    <row r="18" ht="16" customHeight="1">
      <c r="A18" s="12" t="n">
        <v>11</v>
      </c>
      <c r="B18" s="13" t="inlineStr">
        <is>
          <t>影片 15-30 秒（選配）</t>
        </is>
      </c>
      <c r="C18" s="14" t="inlineStr">
        <is>
          <t>開箱/收納前後對比，直式佳</t>
        </is>
      </c>
      <c r="D18" s="15" t="inlineStr">
        <is>
          <t>未完成</t>
        </is>
      </c>
      <c r="E18" s="16" t="inlineStr"/>
      <c r="F18" s="17">
        <f>IF(D16="已完成","✔","待勾選")</f>
        <v/>
      </c>
    </row>
    <row r="19" ht="16" customHeight="1">
      <c r="A19" s="12" t="n">
        <v>12</v>
      </c>
      <c r="B19" s="13" t="inlineStr">
        <is>
          <t>圖片壓縮完成</t>
        </is>
      </c>
      <c r="C19" s="14" t="inlineStr">
        <is>
          <t>單張 &lt; 1MB，JPG 80% 品質</t>
        </is>
      </c>
      <c r="D19" s="15" t="inlineStr">
        <is>
          <t>未完成</t>
        </is>
      </c>
      <c r="E19" s="16" t="inlineStr"/>
      <c r="F19" s="17">
        <f>IF(D17="已完成","✔","待勾選")</f>
        <v/>
      </c>
    </row>
    <row r="20" ht="18" customHeight="1">
      <c r="A20" s="20" t="inlineStr">
        <is>
          <t>三、規格與物流（7 項）</t>
        </is>
      </c>
      <c r="B20" s="21" t="n"/>
      <c r="C20" s="21" t="n"/>
      <c r="D20" s="21" t="n"/>
      <c r="E20" s="21" t="n"/>
      <c r="F20" s="21" t="n"/>
    </row>
    <row r="21" ht="16" customHeight="1">
      <c r="A21" s="12" t="n">
        <v>13</v>
      </c>
      <c r="B21" s="13" t="inlineStr">
        <is>
          <t>尺寸/材質/重量完整</t>
        </is>
      </c>
      <c r="C21" s="14" t="inlineStr">
        <is>
          <t>例：24x16x8cm / PP / 180g</t>
        </is>
      </c>
      <c r="D21" s="15" t="inlineStr">
        <is>
          <t>未完成</t>
        </is>
      </c>
      <c r="E21" s="16" t="inlineStr"/>
      <c r="F21" s="17">
        <f>IF(D18="已完成","✔","待勾選")</f>
        <v/>
      </c>
    </row>
    <row r="22" ht="16" customHeight="1">
      <c r="A22" s="12" t="n">
        <v>14</v>
      </c>
      <c r="B22" s="13" t="inlineStr">
        <is>
          <t>容量/承重標示</t>
        </is>
      </c>
      <c r="C22" s="14" t="inlineStr">
        <is>
          <t>例：可放 30 件內衣 / 承重 5kg</t>
        </is>
      </c>
      <c r="D22" s="15" t="inlineStr">
        <is>
          <t>未完成</t>
        </is>
      </c>
      <c r="E22" s="16" t="inlineStr"/>
      <c r="F22" s="17">
        <f>IF(D19="已完成","✔","待勾選")</f>
        <v/>
      </c>
    </row>
    <row r="23" ht="16" customHeight="1">
      <c r="A23" s="12" t="n">
        <v>15</v>
      </c>
      <c r="B23" s="13" t="inlineStr">
        <is>
          <t>顏色/款式選項齊全</t>
        </is>
      </c>
      <c r="C23" s="14" t="inlineStr">
        <is>
          <t>每個 SKU 有對應圖片</t>
        </is>
      </c>
      <c r="D23" s="15" t="inlineStr">
        <is>
          <t>未完成</t>
        </is>
      </c>
      <c r="E23" s="16" t="inlineStr"/>
      <c r="F23" s="17">
        <f>IF(D20="已完成","✔","待勾選")</f>
        <v/>
      </c>
    </row>
    <row r="24" ht="16" customHeight="1">
      <c r="A24" s="12" t="n">
        <v>16</v>
      </c>
      <c r="B24" s="13" t="inlineStr">
        <is>
          <t>產地與品牌標示</t>
        </is>
      </c>
      <c r="C24" s="14" t="inlineStr">
        <is>
          <t>例：台灣設計 / 中國製造 需據實標示</t>
        </is>
      </c>
      <c r="D24" s="15" t="inlineStr">
        <is>
          <t>未完成</t>
        </is>
      </c>
      <c r="E24" s="16" t="inlineStr"/>
      <c r="F24" s="17">
        <f>IF(D21="已完成","✔","待勾選")</f>
        <v/>
      </c>
    </row>
    <row r="25" ht="16" customHeight="1">
      <c r="A25" s="12" t="n">
        <v>17</v>
      </c>
      <c r="B25" s="13" t="inlineStr">
        <is>
          <t>宅配尺寸與運費</t>
        </is>
      </c>
      <c r="C25" s="14" t="inlineStr">
        <is>
          <t>超商/宅配分級，材積已試算</t>
        </is>
      </c>
      <c r="D25" s="15" t="inlineStr">
        <is>
          <t>未完成</t>
        </is>
      </c>
      <c r="E25" s="16" t="inlineStr"/>
      <c r="F25" s="17">
        <f>IF(D22="已完成","✔","待勾選")</f>
        <v/>
      </c>
    </row>
    <row r="26" ht="16" customHeight="1">
      <c r="A26" s="12" t="n">
        <v>18</v>
      </c>
      <c r="B26" s="13" t="inlineStr">
        <is>
          <t>出貨天數標示</t>
        </is>
      </c>
      <c r="C26" s="14" t="inlineStr">
        <is>
          <t>現貨/預購分開標，預購寫明天數</t>
        </is>
      </c>
      <c r="D26" s="15" t="inlineStr">
        <is>
          <t>未完成</t>
        </is>
      </c>
      <c r="E26" s="16" t="inlineStr"/>
      <c r="F26" s="17">
        <f>IF(D23="已完成","✔","待勾選")</f>
        <v/>
      </c>
    </row>
    <row r="27" ht="16" customHeight="1">
      <c r="A27" s="12" t="n">
        <v>19</v>
      </c>
      <c r="B27" s="13" t="inlineStr">
        <is>
          <t>包裝說明</t>
        </is>
      </c>
      <c r="C27" s="14" t="inlineStr">
        <is>
          <t>破損補寄/包裝材質說明</t>
        </is>
      </c>
      <c r="D27" s="15" t="inlineStr">
        <is>
          <t>未完成</t>
        </is>
      </c>
      <c r="E27" s="16" t="inlineStr"/>
      <c r="F27" s="17">
        <f>IF(D24="已完成","✔","待勾選")</f>
        <v/>
      </c>
    </row>
    <row r="28" ht="18" customHeight="1">
      <c r="A28" s="22" t="inlineStr">
        <is>
          <t>四、文案與賣點（7 項）</t>
        </is>
      </c>
      <c r="B28" s="23" t="n"/>
      <c r="C28" s="23" t="n"/>
      <c r="D28" s="23" t="n"/>
      <c r="E28" s="23" t="n"/>
      <c r="F28" s="23" t="n"/>
    </row>
    <row r="29" ht="16" customHeight="1">
      <c r="A29" s="12" t="n">
        <v>20</v>
      </c>
      <c r="B29" s="13" t="inlineStr">
        <is>
          <t>痛點開場 2-3 句</t>
        </is>
      </c>
      <c r="C29" s="14" t="inlineStr">
        <is>
          <t>例：抽屜一開就亂？找東西花 5 分鐘？</t>
        </is>
      </c>
      <c r="D29" s="15" t="inlineStr">
        <is>
          <t>未完成</t>
        </is>
      </c>
      <c r="E29" s="16" t="inlineStr"/>
      <c r="F29" s="17">
        <f>IF(D25="已完成","✔","待勾選")</f>
        <v/>
      </c>
    </row>
    <row r="30" ht="16" customHeight="1">
      <c r="A30" s="12" t="n">
        <v>21</v>
      </c>
      <c r="B30" s="13" t="inlineStr">
        <is>
          <t>3 大賣點條列</t>
        </is>
      </c>
      <c r="C30" s="14" t="inlineStr">
        <is>
          <t>每點 1 行，含數據（例：省 40% 空間）</t>
        </is>
      </c>
      <c r="D30" s="15" t="inlineStr">
        <is>
          <t>未完成</t>
        </is>
      </c>
      <c r="E30" s="16" t="inlineStr"/>
      <c r="F30" s="17">
        <f>IF(D26="已完成","✔","待勾選")</f>
        <v/>
      </c>
    </row>
    <row r="31" ht="16" customHeight="1">
      <c r="A31" s="12" t="n">
        <v>22</v>
      </c>
      <c r="B31" s="13" t="inlineStr">
        <is>
          <t>使用情境 3 種以上</t>
        </is>
      </c>
      <c r="C31" s="14" t="inlineStr">
        <is>
          <t>例：衣櫃/書桌/浴室</t>
        </is>
      </c>
      <c r="D31" s="15" t="inlineStr">
        <is>
          <t>未完成</t>
        </is>
      </c>
      <c r="E31" s="16" t="inlineStr"/>
      <c r="F31" s="17">
        <f>IF(D27="已完成","✔","待勾選")</f>
        <v/>
      </c>
    </row>
    <row r="32" ht="16" customHeight="1">
      <c r="A32" s="12" t="n">
        <v>23</v>
      </c>
      <c r="B32" s="13" t="inlineStr">
        <is>
          <t>FAQ 4 題以上</t>
        </is>
      </c>
      <c r="C32" s="14" t="inlineStr">
        <is>
          <t>含：清潔/疊加/是否含配件</t>
        </is>
      </c>
      <c r="D32" s="15" t="inlineStr">
        <is>
          <t>未完成</t>
        </is>
      </c>
      <c r="E32" s="16" t="inlineStr"/>
      <c r="F32" s="17">
        <f>IF(D28="已完成","✔","待勾選")</f>
        <v/>
      </c>
    </row>
    <row r="33" ht="16" customHeight="1">
      <c r="A33" s="12" t="n">
        <v>24</v>
      </c>
      <c r="B33" s="13" t="inlineStr">
        <is>
          <t>保固/退換貨說明</t>
        </is>
      </c>
      <c r="C33" s="14" t="inlineStr">
        <is>
          <t>7 天鑑賞期文字符合法規</t>
        </is>
      </c>
      <c r="D33" s="15" t="inlineStr">
        <is>
          <t>未完成</t>
        </is>
      </c>
      <c r="E33" s="16" t="inlineStr"/>
      <c r="F33" s="17">
        <f>IF(D29="已完成","✔","待勾選")</f>
        <v/>
      </c>
    </row>
    <row r="34" ht="16" customHeight="1">
      <c r="A34" s="12" t="n">
        <v>25</v>
      </c>
      <c r="B34" s="13" t="inlineStr">
        <is>
          <t>評價引導語</t>
        </is>
      </c>
      <c r="C34" s="14" t="inlineStr">
        <is>
          <t>例：收到後歡迎分享收納成果照</t>
        </is>
      </c>
      <c r="D34" s="15" t="inlineStr">
        <is>
          <t>未完成</t>
        </is>
      </c>
      <c r="E34" s="16" t="inlineStr"/>
      <c r="F34" s="17">
        <f>IF(D30="已完成","✔","待勾選")</f>
        <v/>
      </c>
    </row>
    <row r="35" ht="16" customHeight="1">
      <c r="A35" s="12" t="n">
        <v>26</v>
      </c>
      <c r="B35" s="13" t="inlineStr">
        <is>
          <t>行動呼籲（CTA）</t>
        </is>
      </c>
      <c r="C35" s="14" t="inlineStr">
        <is>
          <t>例：立即加購 2 入組更划算</t>
        </is>
      </c>
      <c r="D35" s="15" t="inlineStr">
        <is>
          <t>未完成</t>
        </is>
      </c>
      <c r="E35" s="16" t="inlineStr"/>
      <c r="F35" s="17">
        <f>IF(D31="已完成","✔","待勾選")</f>
        <v/>
      </c>
    </row>
    <row r="36" ht="18" customHeight="1">
      <c r="A36" s="24" t="inlineStr">
        <is>
          <t>五、SEO 與上架設定（7 項）</t>
        </is>
      </c>
      <c r="B36" s="25" t="n"/>
      <c r="C36" s="25" t="n"/>
      <c r="D36" s="25" t="n"/>
      <c r="E36" s="25" t="n"/>
      <c r="F36" s="25" t="n"/>
    </row>
    <row r="37" ht="16" customHeight="1">
      <c r="A37" s="12" t="n">
        <v>27</v>
      </c>
      <c r="B37" s="13" t="inlineStr">
        <is>
          <t>關鍵字 8-12 組</t>
        </is>
      </c>
      <c r="C37" s="14" t="inlineStr">
        <is>
          <t>例：抽屜收納盒、可疊加、分隔收納</t>
        </is>
      </c>
      <c r="D37" s="15" t="inlineStr">
        <is>
          <t>未完成</t>
        </is>
      </c>
      <c r="E37" s="16" t="inlineStr"/>
      <c r="F37" s="17">
        <f>IF(D32="已完成","✔","待勾選")</f>
        <v/>
      </c>
    </row>
    <row r="38" ht="16" customHeight="1">
      <c r="A38" s="12" t="n">
        <v>28</v>
      </c>
      <c r="B38" s="13" t="inlineStr">
        <is>
          <t>分類正確</t>
        </is>
      </c>
      <c r="C38" s="14" t="inlineStr">
        <is>
          <t>收納用品 &gt; 抽屜收納 &gt; 分隔盒</t>
        </is>
      </c>
      <c r="D38" s="15" t="inlineStr">
        <is>
          <t>未完成</t>
        </is>
      </c>
      <c r="E38" s="16" t="inlineStr"/>
      <c r="F38" s="17">
        <f>IF(D33="已完成","✔","待勾選")</f>
        <v/>
      </c>
    </row>
    <row r="39" ht="16" customHeight="1">
      <c r="A39" s="12" t="n">
        <v>29</v>
      </c>
      <c r="B39" s="13" t="inlineStr">
        <is>
          <t>標籤 5 個以上</t>
        </is>
      </c>
      <c r="C39" s="14" t="inlineStr">
        <is>
          <t>平台標籤與關鍵字一致</t>
        </is>
      </c>
      <c r="D39" s="15" t="inlineStr">
        <is>
          <t>未完成</t>
        </is>
      </c>
      <c r="E39" s="16" t="inlineStr"/>
      <c r="F39" s="17">
        <f>IF(D34="已完成","✔","待勾選")</f>
        <v/>
      </c>
    </row>
    <row r="40" ht="16" customHeight="1">
      <c r="A40" s="12" t="n">
        <v>30</v>
      </c>
      <c r="B40" s="13" t="inlineStr">
        <is>
          <t>關聯商品設定</t>
        </is>
      </c>
      <c r="C40" s="14" t="inlineStr">
        <is>
          <t>加購區：同系列不同尺寸</t>
        </is>
      </c>
      <c r="D40" s="15" t="inlineStr">
        <is>
          <t>未完成</t>
        </is>
      </c>
      <c r="E40" s="16" t="inlineStr"/>
      <c r="F40" s="17">
        <f>IF(D35="已完成","✔","待勾選")</f>
        <v/>
      </c>
    </row>
    <row r="41" ht="16" customHeight="1">
      <c r="A41" s="12" t="n">
        <v>31</v>
      </c>
      <c r="B41" s="13" t="inlineStr">
        <is>
          <t>庫存與價格檢查</t>
        </is>
      </c>
      <c r="C41" s="14" t="inlineStr">
        <is>
          <t>庫存 &gt; 10，價格含運費已驗算</t>
        </is>
      </c>
      <c r="D41" s="15" t="inlineStr">
        <is>
          <t>未完成</t>
        </is>
      </c>
      <c r="E41" s="16" t="inlineStr"/>
      <c r="F41" s="17">
        <f>IF(D36="已完成","✔","待勾選")</f>
        <v/>
      </c>
    </row>
    <row r="42" ht="16" customHeight="1">
      <c r="A42" s="12" t="n">
        <v>32</v>
      </c>
      <c r="B42" s="13" t="inlineStr">
        <is>
          <t>上架時間設定</t>
        </is>
      </c>
      <c r="C42" s="14" t="inlineStr">
        <is>
          <t>平日 20:00-22:00 上架曝光佳</t>
        </is>
      </c>
      <c r="D42" s="15" t="inlineStr">
        <is>
          <t>未完成</t>
        </is>
      </c>
      <c r="E42" s="16" t="inlineStr"/>
      <c r="F42" s="17">
        <f>IF(D37="已完成","✔","待勾選")</f>
        <v/>
      </c>
    </row>
    <row r="43" ht="16" customHeight="1">
      <c r="A43" s="12" t="n">
        <v>33</v>
      </c>
      <c r="B43" s="13" t="inlineStr">
        <is>
          <t>最終預覽檢查</t>
        </is>
      </c>
      <c r="C43" s="14" t="inlineStr">
        <is>
          <t>手機版預覽：標題/圖片/價格無跑版</t>
        </is>
      </c>
      <c r="D43" s="15" t="inlineStr">
        <is>
          <t>未完成</t>
        </is>
      </c>
      <c r="E43" s="16" t="inlineStr"/>
      <c r="F43" s="17">
        <f>IF(D38="已完成","✔","待勾選")</f>
        <v/>
      </c>
    </row>
  </sheetData>
  <mergeCells count="9">
    <mergeCell ref="A2:F2"/>
    <mergeCell ref="A28:F28"/>
    <mergeCell ref="A36:F36"/>
    <mergeCell ref="A1:F1"/>
    <mergeCell ref="A6:F6"/>
    <mergeCell ref="B3:E3"/>
    <mergeCell ref="A4:F4"/>
    <mergeCell ref="A12:F12"/>
    <mergeCell ref="A20:F20"/>
  </mergeCells>
  <conditionalFormatting sqref="B3">
    <cfRule type="cellIs" priority="1" operator="greaterThan" dxfId="0">
      <formula>0.99</formula>
    </cfRule>
    <cfRule type="cellIs" priority="2" operator="lessThan" dxfId="1">
      <formula>0.8</formula>
    </cfRule>
  </conditionalFormatting>
  <conditionalFormatting sqref="D6:D38">
    <cfRule type="cellIs" priority="3" operator="equal" dxfId="2">
      <formula>"已完成"</formula>
    </cfRule>
    <cfRule type="cellIs" priority="4" operator="equal" dxfId="3">
      <formula>"未完成"</formula>
    </cfRule>
  </conditionalFormatting>
  <dataValidations count="1">
    <dataValidation sqref="D6:D38" showDropDown="0" showInputMessage="0" showErrorMessage="0" allowBlank="1" error="請選 已完成 或 未完成" prompt="點選下拉選擇狀態" type="list">
      <formula1>"已完成,未完成"</formula1>
    </dataValidation>
  </dataValidation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18" customWidth="1" min="3" max="3"/>
    <col width="30" customWidth="1" min="4" max="4"/>
  </cols>
  <sheetData>
    <row r="1">
      <c r="A1" s="26" t="inlineStr">
        <is>
          <t>填寫範例｜以「抽屜分隔收納盒 3 入組」為例</t>
        </is>
      </c>
    </row>
    <row r="3" ht="22" customHeight="1">
      <c r="A3" s="27" t="inlineStr">
        <is>
          <t>標題</t>
        </is>
      </c>
      <c r="B3" s="28" t="inlineStr">
        <is>
          <t>【小宅必備】抽屜分隔收納盒 3 入組｜可疊加｜附 12 片分隔板｜衣櫃/書桌通用</t>
        </is>
      </c>
    </row>
    <row r="4" ht="22" customHeight="1">
      <c r="A4" s="27" t="inlineStr">
        <is>
          <t>副標</t>
        </is>
      </c>
      <c r="B4" s="28" t="inlineStr">
        <is>
          <t>3 秒找到襪子，抽屜終於不亂了</t>
        </is>
      </c>
    </row>
    <row r="5" ht="22" customHeight="1">
      <c r="A5" s="27" t="inlineStr">
        <is>
          <t>價格</t>
        </is>
      </c>
      <c r="B5" s="28" t="inlineStr">
        <is>
          <t>299 元（3 入組）｜單入 119 元</t>
        </is>
      </c>
    </row>
    <row r="6" ht="22" customHeight="1">
      <c r="A6" s="27" t="inlineStr">
        <is>
          <t>圖片清單</t>
        </is>
      </c>
      <c r="B6" s="28" t="inlineStr">
        <is>
          <t>1.白底正面 2.尺寸對比 3.疊加示意 4.衣櫃情境 5.書桌情境 6.細節 7.包裝</t>
        </is>
      </c>
    </row>
    <row r="7" ht="22" customHeight="1">
      <c r="A7" s="27" t="inlineStr">
        <is>
          <t>規格</t>
        </is>
      </c>
      <c r="B7" s="28" t="inlineStr">
        <is>
          <t>單盒 24x16x8cm / PP / 180g / 耐重 5kg</t>
        </is>
      </c>
    </row>
    <row r="8" ht="22" customHeight="1">
      <c r="A8" s="27" t="inlineStr">
        <is>
          <t>SEO 關鍵字</t>
        </is>
      </c>
      <c r="B8" s="28" t="inlineStr">
        <is>
          <t>抽屜收納盒,可疊加,分隔收納,衣櫃收納,小宅收納,租屋收納,襪子收納,內衣收納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 ht="18" customHeight="1">
      <c r="A1" s="29" t="inlineStr">
        <is>
          <t>【使用說明】</t>
        </is>
      </c>
    </row>
    <row r="2" ht="18" customHeight="1">
      <c r="A2" s="30" t="inlineStr">
        <is>
          <t>1. 在「上架檢查表」工作表的 D 欄，逐項下拉選「已完成」或「未完成」。</t>
        </is>
      </c>
    </row>
    <row r="3" ht="18" customHeight="1">
      <c r="A3" s="30" t="inlineStr">
        <is>
          <t>2. B3 會自動計算完成度（百分比），F3 會顯示是否可上架。</t>
        </is>
      </c>
    </row>
    <row r="4" ht="18" customHeight="1">
      <c r="A4" s="30" t="inlineStr">
        <is>
          <t>3. E 欄可填備註、檔案連結或待辦（例如：首圖連結、文案草稿連結）。</t>
        </is>
      </c>
    </row>
    <row r="5" ht="18" customHeight="1">
      <c r="A5" s="30" t="inlineStr">
        <is>
          <t>4. F 欄為自動檢核提示，D 欄切為已完成即顯示 ✔。</t>
        </is>
      </c>
    </row>
    <row r="6" ht="18" customHeight="1">
      <c r="A6" s="30" t="inlineStr">
        <is>
          <t>5. 完成度 100% 再按平台上架，避免漏項被退件。</t>
        </is>
      </c>
    </row>
    <row r="7" ht="18" customHeight="1">
      <c r="A7" s="30" t="inlineStr">
        <is>
          <t>6. 可另存為 PDF 交給協作者簽核，或直接在 Excel 內協作。</t>
        </is>
      </c>
    </row>
    <row r="8" ht="18" customHeight="1">
      <c r="A8" s="30" t="inlineStr">
        <is>
          <t>7. 建議搭配「填寫範例」工作表對照填寫，效率更高。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2026-08-29T14:03:36Z</dcterms:created>
  <dcterms:modified xsi:type="dcterms:W3CDTF">2026-08-29T14:03:36Z</dcterms:modified>
</cp:coreProperties>
</file>